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300" windowHeight="90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41" i="1" l="1"/>
  <c r="F19" i="1"/>
  <c r="F18" i="1"/>
  <c r="F41" i="1" s="1"/>
</calcChain>
</file>

<file path=xl/sharedStrings.xml><?xml version="1.0" encoding="utf-8"?>
<sst xmlns="http://schemas.openxmlformats.org/spreadsheetml/2006/main" count="110" uniqueCount="79">
  <si>
    <t>№ п\п</t>
  </si>
  <si>
    <t>Перечень требований,устанновленых паспортом</t>
  </si>
  <si>
    <t>Перечень мероприятий и мер по устранению выявленых нарушений (на основани утвержденного руководителем паспорта доступности объекта учреждения)</t>
  </si>
  <si>
    <t>Ответственное лицо ( в учреждени) за проведением мероприятия, контактная информация</t>
  </si>
  <si>
    <t>Срок реализации мероприятия, в формате ММ\ГГ\ГГ</t>
  </si>
  <si>
    <t>Финансирование мероприятий тыс.рублей</t>
  </si>
  <si>
    <t>Всего</t>
  </si>
  <si>
    <t>2013г.</t>
  </si>
  <si>
    <t>2014г.</t>
  </si>
  <si>
    <t>2015г.</t>
  </si>
  <si>
    <t>Фактическая доступность объекта, после проведения мероприятия (%)</t>
  </si>
  <si>
    <t>Примечание</t>
  </si>
  <si>
    <t>"Наименование объекта"</t>
  </si>
  <si>
    <t>1.</t>
  </si>
  <si>
    <t>Участки и территори</t>
  </si>
  <si>
    <t>Входы и пути движения</t>
  </si>
  <si>
    <t>Лестницы и пандусы</t>
  </si>
  <si>
    <t>Лифты и подъемники</t>
  </si>
  <si>
    <t>Пути эксплуатации</t>
  </si>
  <si>
    <t>Внутреннее оборудование</t>
  </si>
  <si>
    <t>Санитарно-гигиеническое помещение</t>
  </si>
  <si>
    <t>Жилые здания и помещения</t>
  </si>
  <si>
    <t>Зоны рбслуживания посетителей в общественных зданиях</t>
  </si>
  <si>
    <t>Места приложения труда</t>
  </si>
  <si>
    <t>ИТОГО по объекту</t>
  </si>
  <si>
    <t>…….</t>
  </si>
  <si>
    <t>ИТОГО по учреждению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</si>
  <si>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</si>
  <si>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</si>
  <si>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</si>
  <si>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</si>
  <si>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</si>
  <si>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</si>
  <si>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</si>
  <si>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</si>
  <si>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</si>
  <si>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План мероприятий на 2013-2015 годы по обеспечению доступности государственных учреждений, подведомственных Департаменту культуры Ханты-Мансийского автономного округа-Югры для инвалидов и других маломобильных групп населения и устранению недостатков, выявленных в ходе паспортизации объектов </t>
  </si>
  <si>
    <t>БУ "Сургутский музыкальный колледж"</t>
  </si>
  <si>
    <t>СОГЛАСОВАНО</t>
  </si>
  <si>
    <t>Директор Департамента культуры Ханты-Мансийского автономного округа - Югры</t>
  </si>
  <si>
    <t>подпись                расшифровка росписи</t>
  </si>
  <si>
    <t>_________ /_____________________/</t>
  </si>
  <si>
    <t>М.П.</t>
  </si>
  <si>
    <t>"_______"________________2012г.</t>
  </si>
  <si>
    <t>УТВЕРЖДЕНО</t>
  </si>
  <si>
    <t>Директор  БУ "Сургутский музыкальный колледж"</t>
  </si>
  <si>
    <t>Перечень мероприятий</t>
  </si>
  <si>
    <t>Заместитель директора по общим вопросам</t>
  </si>
  <si>
    <t>Выделить место для транспорта инвалидов,  обозначать его  знаками, принятыми в международной практике.</t>
  </si>
  <si>
    <t>июнь 2013г.</t>
  </si>
  <si>
    <t>август 2013г.</t>
  </si>
  <si>
    <t>На прозрачных полотнах дверей следует предусматривать яркую контрастную маркировку высотой не менее 0,1 м и шириной не менее 0,2 м, расположенную на уровне не ниже 1,2 м не выше 1,5 м от поверхности пешеходного пути.</t>
  </si>
  <si>
    <t>По проекту невозможно обеспечить эвакуацию МГН за необходимое время,то для их спасения на путях эвакуации следует предусматривать пожаробезопасную зону, из которой они могут эвакуироваться более продолжительное время или находиться в ней до прибытия спасательных подразделений.</t>
  </si>
  <si>
    <t>Следует предусматривать установку звуковых информаторов по типу телефонов-автоматов, которыми могут пользоваться посетители с недостатками зрения и текстофонов для посетителей с дефектами слуха</t>
  </si>
  <si>
    <t>Выключатели и розетки в помещениях следует предусматривать на высоте 0,8 м от уровня пола.</t>
  </si>
  <si>
    <t>Должны быть на каждом этаже, независимо от количества работающих, при этом не менее одной из общего числа кабин в уборных должна быть универсальной.</t>
  </si>
  <si>
    <t>Управление спуском воды в унитазе рекомендуется располагать на боковой стене кабины.</t>
  </si>
  <si>
    <t xml:space="preserve"> Участки пола на путях движения на расстоянии 0,6 м перед дверными проемами и входами на лестницы и пандусы, а также перед поворотом коммуникационных путей должны иметь предупредительную рифленую и/или контрастно окрашенную поверхность, допускается предусматривать световые маячки.</t>
  </si>
  <si>
    <t>Нижняя часть дверных полотен на высоту не менее 0,3 м. от уровня пола должна быть защищена противоударной полосой.</t>
  </si>
  <si>
    <t xml:space="preserve">Установка  разделительных, боковых  поручней при входе в здание.                                     </t>
  </si>
  <si>
    <t>При расчетной ширине марша лестницы 2,5 м и более следует предусматривать дополнительные разделительные поручни перед входом в органный зал.</t>
  </si>
  <si>
    <t>На верхней и боковой, внешней по отношению к маршу, поверхности поручней перил должны предусматриваться рельефные обозначения этажей. Размеры цифр должны быть, не менее, м: ширина - 0,01, высота - 0,015, высота рельефа цифры -не менее 0,002 м.</t>
  </si>
  <si>
    <t>Места для инвалидов в зрительных залах должны располагаться в отдельных рядах, выходящих на самостоятельный путь эвакуации, не пересекающийся с путями эвакуации остальной части зрителей.</t>
  </si>
  <si>
    <t>Места для инвалидов в зрительном зале предусмотрены, но эвакуация не пересекающаяся с путями эвакуаци остальной части зрителей не возможна, в связи с тем, что данный путь не обустроен при постройке здания, обустроить его в настоящее время не представляется возможным.</t>
  </si>
  <si>
    <t xml:space="preserve"> Предусматривать пожаробезопасную зону, невозможно из-за отсутствия необходимого помещения.</t>
  </si>
  <si>
    <t>Система средств информации  зон и помещений должна обеспечивать непрерывность информации, своевременное ориентирование и однозначное опознание объектов и мест посещения. Она должна предусматривать возможность получения информации об ассортименте предоставляемых услуг, размещении и назначении функциональных элементов, расположении путей эвакуации, предупреждать об опасности в экстремальных ситуациях и т.п.</t>
  </si>
  <si>
    <t>Визуальная информация должна располагаться на контрастном фоне с размерами знаков, соответствующими расстоянию рассмотрения и быть увязана с художественным решением интерьера.</t>
  </si>
  <si>
    <t>В замкнутых помещениях (кабинах) различного функционального назначения , где инвалид может остаться один, должно предусматриваться аварийное освещение.</t>
  </si>
  <si>
    <t>август 2014г.</t>
  </si>
  <si>
    <t>В замкнутых помещениях (кабинах) различного функционального назначения , где инвалид может остаться один должны быть оборудованы двусторонней связью с диспетчером или дежурным. В иных случаях следует предусматривать кнопку звонка. В общественной уборной электрический звонок или извещатель должен выводиться в дежурную комнату.</t>
  </si>
  <si>
    <t>На входных дверях в помещениях, в которых опасно или категорически запрещено находиться  МГН (бойлерных, венткамерах и т. д.) дверные ручки подобных помещений должны иметь поверхность с опознавательными знаками или неровностями, ощущаемыми тактильно.</t>
  </si>
  <si>
    <t>Информирующие обозначения помещений внутри зданий должны дублироваться рельефными знаками и размещаться рядом с дверью, со стороны дверной ручки и крепиться на высоте от 1,4 до 1,75 м.</t>
  </si>
  <si>
    <t>В зрительном зале , оборудованными сидячими местами, необходимо предусматривать не менее 4 % кресел с вмонтированными системами индивидуального прослушивания</t>
  </si>
  <si>
    <t>август 2014 г.</t>
  </si>
  <si>
    <t>ИТОГО по объекту:</t>
  </si>
  <si>
    <t xml:space="preserve">Исполнитель </t>
  </si>
  <si>
    <t>И.о. Зам.директора по общим вопросам  Заикина Н.Ю. тел. 35-22-16</t>
  </si>
  <si>
    <t>к письму от _____________ исх.№_____________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</si>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</sst>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right" vertical="center" indent="2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7" fontId="4" fillId="0" borderId="1" xfId="0" applyNumberFormat="1" applyFont="1" applyBorder="1" applyAlignment="1">
      <alignment horizontal="center" vertical="center"/>
    </xf>
    <xf numFmtId="17" fontId="4" fillId="0" borderId="1" xfId="0" applyNumberFormat="1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75" zoomScaleNormal="75" workbookViewId="0">
      <selection activeCell="D15" sqref="D15:D16"/>
    </sheetView>
  </sheetViews>
  <sheetFormatPr defaultRowHeight="15" x14ac:dyDescent="0.25"/>
  <cols>
    <col min="1" max="1" width="9.140625" style="2"/>
    <col min="2" max="2" width="20.5703125" style="2" customWidth="1"/>
    <col min="3" max="3" width="63" style="2" customWidth="1"/>
    <col min="4" max="4" width="27.28515625" style="2" customWidth="1"/>
    <col min="5" max="5" width="14.42578125" style="2" customWidth="1"/>
    <col min="6" max="6" width="9.85546875" style="2" customWidth="1"/>
    <col min="7" max="7" width="10.28515625" style="2" customWidth="1"/>
    <col min="8" max="8" width="11.140625" style="2" customWidth="1"/>
    <col min="9" max="9" width="9" style="2" customWidth="1"/>
    <col min="10" max="10" width="19.5703125" style="2" customWidth="1"/>
    <col min="11" max="11" width="34.85546875" style="2" customWidth="1"/>
    <col min="12" max="16384" width="9.140625" style="2"/>
  </cols>
  <sheetData>
    <row r="1" spans="1:12" x14ac:dyDescent="0.25">
      <c r="K1" s="1" t="s">
        <v>78</v>
      </c>
    </row>
    <row r="2" spans="1:12" x14ac:dyDescent="0.25">
      <c r="K2" s="1" t="s">
        <v>77</v>
      </c>
    </row>
    <row r="3" spans="1:12" ht="12.75" customHeight="1" x14ac:dyDescent="0.25">
      <c r="A3" s="28" t="s">
        <v>38</v>
      </c>
      <c r="B3" s="28"/>
      <c r="H3" s="33"/>
      <c r="I3" s="33"/>
      <c r="J3" s="29" t="s">
        <v>44</v>
      </c>
      <c r="K3" s="29"/>
    </row>
    <row r="4" spans="1:12" s="5" customFormat="1" ht="16.5" customHeight="1" x14ac:dyDescent="0.25">
      <c r="A4" s="28"/>
      <c r="B4" s="28"/>
      <c r="J4" s="29"/>
      <c r="K4" s="29"/>
    </row>
    <row r="5" spans="1:12" s="5" customFormat="1" ht="16.5" customHeight="1" x14ac:dyDescent="0.25">
      <c r="A5" s="15" t="s">
        <v>39</v>
      </c>
      <c r="B5" s="15"/>
      <c r="C5" s="15"/>
      <c r="J5" s="31" t="s">
        <v>45</v>
      </c>
      <c r="K5" s="31"/>
    </row>
    <row r="6" spans="1:12" s="5" customFormat="1" ht="16.5" customHeight="1" x14ac:dyDescent="0.25">
      <c r="A6" s="15" t="s">
        <v>41</v>
      </c>
      <c r="B6" s="15"/>
      <c r="C6" s="15"/>
      <c r="J6" s="32" t="s">
        <v>41</v>
      </c>
      <c r="K6" s="32"/>
    </row>
    <row r="7" spans="1:12" s="5" customFormat="1" ht="16.5" customHeight="1" x14ac:dyDescent="0.25">
      <c r="A7" s="16" t="s">
        <v>40</v>
      </c>
      <c r="B7" s="16"/>
      <c r="C7" s="16"/>
      <c r="J7" s="30" t="s">
        <v>40</v>
      </c>
      <c r="K7" s="30"/>
    </row>
    <row r="8" spans="1:12" s="5" customFormat="1" ht="16.5" customHeight="1" x14ac:dyDescent="0.25">
      <c r="A8" s="16" t="s">
        <v>43</v>
      </c>
      <c r="B8" s="16"/>
      <c r="C8" s="16"/>
      <c r="J8" s="30" t="s">
        <v>43</v>
      </c>
      <c r="K8" s="30"/>
    </row>
    <row r="9" spans="1:12" s="5" customFormat="1" ht="16.5" customHeight="1" x14ac:dyDescent="0.25">
      <c r="A9" s="16" t="s">
        <v>42</v>
      </c>
      <c r="B9" s="16"/>
      <c r="C9" s="16"/>
      <c r="J9" s="30" t="s">
        <v>42</v>
      </c>
      <c r="K9" s="30"/>
    </row>
    <row r="10" spans="1:12" ht="12.75" customHeight="1" x14ac:dyDescent="0.25"/>
    <row r="11" spans="1:12" ht="28.5" customHeight="1" x14ac:dyDescent="0.25">
      <c r="A11" s="21" t="s">
        <v>36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2" ht="15.7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2" ht="23.25" customHeight="1" x14ac:dyDescent="0.25">
      <c r="A13" s="22" t="s">
        <v>37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2" s="5" customFormat="1" ht="32.25" customHeight="1" x14ac:dyDescent="0.25">
      <c r="A14" s="35" t="s">
        <v>46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6"/>
    </row>
    <row r="15" spans="1:12" s="5" customFormat="1" ht="37.5" customHeight="1" x14ac:dyDescent="0.25">
      <c r="A15" s="36" t="s">
        <v>0</v>
      </c>
      <c r="B15" s="37" t="s">
        <v>1</v>
      </c>
      <c r="C15" s="37" t="s">
        <v>2</v>
      </c>
      <c r="D15" s="17" t="s">
        <v>3</v>
      </c>
      <c r="E15" s="37" t="s">
        <v>4</v>
      </c>
      <c r="F15" s="40" t="s">
        <v>5</v>
      </c>
      <c r="G15" s="41"/>
      <c r="H15" s="41"/>
      <c r="I15" s="42"/>
      <c r="J15" s="7"/>
      <c r="K15" s="7"/>
    </row>
    <row r="16" spans="1:12" s="5" customFormat="1" ht="91.5" customHeight="1" x14ac:dyDescent="0.25">
      <c r="A16" s="36"/>
      <c r="B16" s="37"/>
      <c r="C16" s="37"/>
      <c r="D16" s="18"/>
      <c r="E16" s="37"/>
      <c r="F16" s="8" t="s">
        <v>6</v>
      </c>
      <c r="G16" s="8" t="s">
        <v>7</v>
      </c>
      <c r="H16" s="8" t="s">
        <v>8</v>
      </c>
      <c r="I16" s="8" t="s">
        <v>9</v>
      </c>
      <c r="J16" s="8" t="s">
        <v>10</v>
      </c>
      <c r="K16" s="8" t="s">
        <v>11</v>
      </c>
    </row>
    <row r="17" spans="1:11" s="5" customFormat="1" ht="33.75" customHeight="1" x14ac:dyDescent="0.25">
      <c r="A17" s="25" t="s">
        <v>12</v>
      </c>
      <c r="B17" s="26"/>
      <c r="C17" s="26"/>
      <c r="D17" s="26"/>
      <c r="E17" s="26"/>
      <c r="F17" s="26"/>
      <c r="G17" s="26"/>
      <c r="H17" s="26"/>
      <c r="I17" s="26"/>
      <c r="J17" s="26"/>
      <c r="K17" s="27"/>
    </row>
    <row r="18" spans="1:11" s="5" customFormat="1" ht="81" customHeight="1" x14ac:dyDescent="0.25">
      <c r="A18" s="7" t="s">
        <v>13</v>
      </c>
      <c r="B18" s="7" t="s">
        <v>14</v>
      </c>
      <c r="C18" s="8" t="s">
        <v>48</v>
      </c>
      <c r="D18" s="8" t="s">
        <v>47</v>
      </c>
      <c r="E18" s="7" t="s">
        <v>49</v>
      </c>
      <c r="F18" s="7">
        <f>SUM(G18:I18)</f>
        <v>3000</v>
      </c>
      <c r="G18" s="7">
        <v>3000</v>
      </c>
      <c r="H18" s="9"/>
      <c r="I18" s="9"/>
      <c r="J18" s="9"/>
      <c r="K18" s="9"/>
    </row>
    <row r="19" spans="1:11" s="5" customFormat="1" ht="55.5" customHeight="1" x14ac:dyDescent="0.25">
      <c r="A19" s="19" t="s">
        <v>27</v>
      </c>
      <c r="B19" s="17" t="s">
        <v>15</v>
      </c>
      <c r="C19" s="8" t="s">
        <v>59</v>
      </c>
      <c r="D19" s="8" t="s">
        <v>47</v>
      </c>
      <c r="E19" s="7" t="s">
        <v>50</v>
      </c>
      <c r="F19" s="7">
        <f>SUM(G19:I19)</f>
        <v>100000</v>
      </c>
      <c r="G19" s="7">
        <v>100000</v>
      </c>
      <c r="H19" s="9"/>
      <c r="I19" s="9"/>
      <c r="J19" s="9"/>
      <c r="K19" s="9"/>
    </row>
    <row r="20" spans="1:11" s="5" customFormat="1" ht="141.75" customHeight="1" x14ac:dyDescent="0.25">
      <c r="A20" s="24"/>
      <c r="B20" s="23"/>
      <c r="C20" s="8" t="s">
        <v>57</v>
      </c>
      <c r="D20" s="8" t="s">
        <v>47</v>
      </c>
      <c r="E20" s="7" t="s">
        <v>50</v>
      </c>
      <c r="F20" s="7">
        <v>25000</v>
      </c>
      <c r="G20" s="7">
        <v>25000</v>
      </c>
      <c r="H20" s="9"/>
      <c r="I20" s="9"/>
      <c r="J20" s="9"/>
      <c r="K20" s="9"/>
    </row>
    <row r="21" spans="1:11" s="5" customFormat="1" ht="70.5" customHeight="1" x14ac:dyDescent="0.25">
      <c r="A21" s="24"/>
      <c r="B21" s="23"/>
      <c r="C21" s="8" t="s">
        <v>58</v>
      </c>
      <c r="D21" s="8" t="s">
        <v>47</v>
      </c>
      <c r="E21" s="7" t="s">
        <v>50</v>
      </c>
      <c r="F21" s="10">
        <v>25000</v>
      </c>
      <c r="G21" s="10">
        <v>25000</v>
      </c>
      <c r="H21" s="9"/>
      <c r="I21" s="9"/>
      <c r="J21" s="9"/>
      <c r="K21" s="9"/>
    </row>
    <row r="22" spans="1:11" s="5" customFormat="1" ht="107.25" customHeight="1" x14ac:dyDescent="0.25">
      <c r="A22" s="20"/>
      <c r="B22" s="18"/>
      <c r="C22" s="8" t="s">
        <v>51</v>
      </c>
      <c r="D22" s="8" t="s">
        <v>47</v>
      </c>
      <c r="E22" s="7" t="s">
        <v>50</v>
      </c>
      <c r="F22" s="7">
        <v>5000</v>
      </c>
      <c r="G22" s="7">
        <v>5000</v>
      </c>
      <c r="H22" s="9"/>
      <c r="I22" s="9"/>
      <c r="J22" s="9"/>
      <c r="K22" s="9"/>
    </row>
    <row r="23" spans="1:11" s="5" customFormat="1" ht="69.75" customHeight="1" x14ac:dyDescent="0.25">
      <c r="A23" s="19" t="s">
        <v>28</v>
      </c>
      <c r="B23" s="19" t="s">
        <v>16</v>
      </c>
      <c r="C23" s="8" t="s">
        <v>60</v>
      </c>
      <c r="D23" s="8" t="s">
        <v>47</v>
      </c>
      <c r="E23" s="7" t="s">
        <v>50</v>
      </c>
      <c r="F23" s="7">
        <v>250000</v>
      </c>
      <c r="G23" s="7">
        <v>250000</v>
      </c>
      <c r="H23" s="9"/>
      <c r="I23" s="9"/>
      <c r="J23" s="9"/>
      <c r="K23" s="9"/>
    </row>
    <row r="24" spans="1:11" s="5" customFormat="1" ht="123.75" customHeight="1" x14ac:dyDescent="0.25">
      <c r="A24" s="20"/>
      <c r="B24" s="20"/>
      <c r="C24" s="8" t="s">
        <v>61</v>
      </c>
      <c r="D24" s="8" t="s">
        <v>47</v>
      </c>
      <c r="E24" s="7" t="s">
        <v>50</v>
      </c>
      <c r="F24" s="7">
        <v>5000</v>
      </c>
      <c r="G24" s="7">
        <v>5000</v>
      </c>
      <c r="H24" s="9"/>
      <c r="I24" s="9"/>
      <c r="J24" s="9"/>
      <c r="K24" s="9"/>
    </row>
    <row r="25" spans="1:11" s="5" customFormat="1" ht="52.5" customHeight="1" x14ac:dyDescent="0.25">
      <c r="A25" s="7" t="s">
        <v>29</v>
      </c>
      <c r="B25" s="7" t="s">
        <v>17</v>
      </c>
      <c r="C25" s="11"/>
      <c r="D25" s="9"/>
      <c r="E25" s="9"/>
      <c r="F25" s="9"/>
      <c r="G25" s="9"/>
      <c r="H25" s="9"/>
      <c r="I25" s="9"/>
      <c r="J25" s="9"/>
      <c r="K25" s="9"/>
    </row>
    <row r="26" spans="1:11" s="5" customFormat="1" ht="147.75" customHeight="1" x14ac:dyDescent="0.25">
      <c r="A26" s="19" t="s">
        <v>30</v>
      </c>
      <c r="B26" s="19" t="s">
        <v>18</v>
      </c>
      <c r="C26" s="8" t="s">
        <v>62</v>
      </c>
      <c r="D26" s="9"/>
      <c r="E26" s="9"/>
      <c r="F26" s="9"/>
      <c r="G26" s="9"/>
      <c r="H26" s="9"/>
      <c r="I26" s="9"/>
      <c r="J26" s="9"/>
      <c r="K26" s="8" t="s">
        <v>63</v>
      </c>
    </row>
    <row r="27" spans="1:11" s="5" customFormat="1" ht="113.25" customHeight="1" x14ac:dyDescent="0.25">
      <c r="A27" s="20"/>
      <c r="B27" s="20"/>
      <c r="C27" s="12" t="s">
        <v>52</v>
      </c>
      <c r="D27" s="9"/>
      <c r="E27" s="9"/>
      <c r="F27" s="9"/>
      <c r="G27" s="9"/>
      <c r="H27" s="9"/>
      <c r="I27" s="9"/>
      <c r="J27" s="9"/>
      <c r="K27" s="8" t="s">
        <v>64</v>
      </c>
    </row>
    <row r="28" spans="1:11" s="5" customFormat="1" ht="162" hidden="1" customHeight="1" x14ac:dyDescent="0.25">
      <c r="A28" s="19" t="s">
        <v>31</v>
      </c>
      <c r="B28" s="17" t="s">
        <v>19</v>
      </c>
      <c r="C28" s="11" t="s">
        <v>65</v>
      </c>
      <c r="D28" s="9"/>
      <c r="E28" s="9"/>
      <c r="F28" s="9"/>
      <c r="G28" s="9"/>
      <c r="H28" s="9"/>
      <c r="I28" s="9"/>
      <c r="J28" s="9"/>
      <c r="K28" s="9"/>
    </row>
    <row r="29" spans="1:11" s="5" customFormat="1" ht="89.25" hidden="1" customHeight="1" x14ac:dyDescent="0.25">
      <c r="A29" s="24"/>
      <c r="B29" s="23"/>
      <c r="C29" s="12" t="s">
        <v>66</v>
      </c>
      <c r="D29" s="9"/>
      <c r="E29" s="9"/>
      <c r="F29" s="9"/>
      <c r="G29" s="9"/>
      <c r="H29" s="9"/>
      <c r="I29" s="9"/>
      <c r="J29" s="9"/>
      <c r="K29" s="9"/>
    </row>
    <row r="30" spans="1:11" s="5" customFormat="1" ht="0.75" customHeight="1" x14ac:dyDescent="0.25">
      <c r="A30" s="24"/>
      <c r="B30" s="23"/>
      <c r="C30" s="11" t="s">
        <v>53</v>
      </c>
      <c r="D30" s="9"/>
      <c r="E30" s="9"/>
      <c r="F30" s="9"/>
      <c r="G30" s="9"/>
      <c r="H30" s="9"/>
      <c r="I30" s="9"/>
      <c r="J30" s="9"/>
      <c r="K30" s="9"/>
    </row>
    <row r="31" spans="1:11" s="5" customFormat="1" ht="143.25" customHeight="1" x14ac:dyDescent="0.25">
      <c r="A31" s="24"/>
      <c r="B31" s="23"/>
      <c r="C31" s="11" t="s">
        <v>69</v>
      </c>
      <c r="D31" s="8" t="s">
        <v>47</v>
      </c>
      <c r="E31" s="13" t="s">
        <v>68</v>
      </c>
      <c r="F31" s="7">
        <v>15000</v>
      </c>
      <c r="G31" s="7">
        <v>15000</v>
      </c>
      <c r="H31" s="7"/>
      <c r="I31" s="9"/>
      <c r="J31" s="9"/>
      <c r="K31" s="9"/>
    </row>
    <row r="32" spans="1:11" s="5" customFormat="1" ht="66.75" customHeight="1" x14ac:dyDescent="0.25">
      <c r="A32" s="24"/>
      <c r="B32" s="23"/>
      <c r="C32" s="8" t="s">
        <v>67</v>
      </c>
      <c r="D32" s="8" t="s">
        <v>47</v>
      </c>
      <c r="E32" s="13" t="s">
        <v>68</v>
      </c>
      <c r="F32" s="7">
        <v>15000</v>
      </c>
      <c r="G32" s="7">
        <v>15000</v>
      </c>
      <c r="H32" s="7"/>
      <c r="I32" s="9"/>
      <c r="J32" s="9"/>
      <c r="K32" s="9"/>
    </row>
    <row r="33" spans="1:11" s="5" customFormat="1" ht="1.5" hidden="1" customHeight="1" x14ac:dyDescent="0.25">
      <c r="A33" s="24"/>
      <c r="B33" s="23"/>
      <c r="C33" s="11" t="s">
        <v>54</v>
      </c>
      <c r="D33" s="8" t="s">
        <v>47</v>
      </c>
      <c r="E33" s="14" t="s">
        <v>68</v>
      </c>
      <c r="F33" s="9"/>
      <c r="G33" s="9"/>
      <c r="H33" s="9"/>
      <c r="I33" s="9"/>
      <c r="J33" s="9"/>
      <c r="K33" s="9"/>
    </row>
    <row r="34" spans="1:11" s="5" customFormat="1" ht="120.75" customHeight="1" x14ac:dyDescent="0.25">
      <c r="A34" s="24"/>
      <c r="B34" s="23"/>
      <c r="C34" s="8" t="s">
        <v>70</v>
      </c>
      <c r="D34" s="8" t="s">
        <v>47</v>
      </c>
      <c r="E34" s="13" t="s">
        <v>50</v>
      </c>
      <c r="F34" s="7">
        <v>15000</v>
      </c>
      <c r="G34" s="7">
        <v>15000</v>
      </c>
      <c r="H34" s="7"/>
      <c r="I34" s="9"/>
      <c r="J34" s="9"/>
      <c r="K34" s="9"/>
    </row>
    <row r="35" spans="1:11" s="5" customFormat="1" ht="86.25" customHeight="1" x14ac:dyDescent="0.25">
      <c r="A35" s="20"/>
      <c r="B35" s="18"/>
      <c r="C35" s="8" t="s">
        <v>71</v>
      </c>
      <c r="D35" s="8" t="s">
        <v>47</v>
      </c>
      <c r="E35" s="13" t="s">
        <v>50</v>
      </c>
      <c r="F35" s="7">
        <v>15000</v>
      </c>
      <c r="G35" s="7">
        <v>15000</v>
      </c>
      <c r="H35" s="9"/>
      <c r="I35" s="9"/>
      <c r="J35" s="9"/>
      <c r="K35" s="9"/>
    </row>
    <row r="36" spans="1:11" s="5" customFormat="1" ht="0.75" hidden="1" customHeight="1" x14ac:dyDescent="0.25">
      <c r="A36" s="19" t="s">
        <v>32</v>
      </c>
      <c r="B36" s="17" t="s">
        <v>20</v>
      </c>
      <c r="C36" s="11" t="s">
        <v>55</v>
      </c>
      <c r="D36" s="8" t="s">
        <v>47</v>
      </c>
      <c r="E36" s="13" t="s">
        <v>50</v>
      </c>
      <c r="F36" s="9"/>
      <c r="G36" s="9"/>
      <c r="H36" s="9"/>
      <c r="I36" s="9"/>
      <c r="J36" s="9"/>
      <c r="K36" s="9"/>
    </row>
    <row r="37" spans="1:11" s="5" customFormat="1" ht="81.75" customHeight="1" x14ac:dyDescent="0.25">
      <c r="A37" s="20"/>
      <c r="B37" s="18"/>
      <c r="C37" s="8" t="s">
        <v>56</v>
      </c>
      <c r="D37" s="8" t="s">
        <v>47</v>
      </c>
      <c r="E37" s="13" t="s">
        <v>50</v>
      </c>
      <c r="F37" s="7">
        <v>20000</v>
      </c>
      <c r="G37" s="7">
        <v>20000</v>
      </c>
      <c r="H37" s="9"/>
      <c r="I37" s="9"/>
      <c r="J37" s="9"/>
      <c r="K37" s="9"/>
    </row>
    <row r="38" spans="1:11" s="5" customFormat="1" ht="75.75" customHeight="1" x14ac:dyDescent="0.25">
      <c r="A38" s="7" t="s">
        <v>33</v>
      </c>
      <c r="B38" s="8" t="s">
        <v>21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s="5" customFormat="1" ht="87" customHeight="1" x14ac:dyDescent="0.25">
      <c r="A39" s="7" t="s">
        <v>34</v>
      </c>
      <c r="B39" s="8" t="s">
        <v>22</v>
      </c>
      <c r="C39" s="8" t="s">
        <v>72</v>
      </c>
      <c r="D39" s="8" t="s">
        <v>47</v>
      </c>
      <c r="E39" s="13" t="s">
        <v>73</v>
      </c>
      <c r="F39" s="7">
        <v>150000</v>
      </c>
      <c r="G39" s="7">
        <v>150000</v>
      </c>
      <c r="H39" s="9"/>
      <c r="I39" s="9"/>
      <c r="J39" s="9"/>
      <c r="K39" s="9"/>
    </row>
    <row r="40" spans="1:11" s="5" customFormat="1" ht="55.5" customHeight="1" x14ac:dyDescent="0.25">
      <c r="A40" s="7" t="s">
        <v>35</v>
      </c>
      <c r="B40" s="8" t="s">
        <v>23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s="5" customFormat="1" ht="16.5" x14ac:dyDescent="0.25">
      <c r="A41" s="38" t="s">
        <v>74</v>
      </c>
      <c r="B41" s="38"/>
      <c r="C41" s="38"/>
      <c r="D41" s="38"/>
      <c r="E41" s="38"/>
      <c r="F41" s="9">
        <f>SUM(F18:F40)</f>
        <v>643000</v>
      </c>
      <c r="G41" s="9">
        <f>SUM(G18:G40)</f>
        <v>643000</v>
      </c>
      <c r="H41" s="9"/>
      <c r="I41" s="9"/>
      <c r="J41" s="9"/>
      <c r="K41" s="9"/>
    </row>
    <row r="42" spans="1:11" ht="0.75" customHeight="1" x14ac:dyDescent="0.25">
      <c r="A42" s="39" t="s">
        <v>12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11" hidden="1" x14ac:dyDescent="0.25">
      <c r="A43" s="3"/>
      <c r="B43" s="4" t="s">
        <v>25</v>
      </c>
      <c r="C43" s="4"/>
      <c r="D43" s="3"/>
      <c r="E43" s="3"/>
      <c r="F43" s="3"/>
      <c r="G43" s="3"/>
      <c r="H43" s="3"/>
      <c r="I43" s="3"/>
      <c r="J43" s="3"/>
      <c r="K43" s="3"/>
    </row>
    <row r="44" spans="1:11" hidden="1" x14ac:dyDescent="0.25">
      <c r="A44" s="3"/>
      <c r="B44" s="4"/>
      <c r="C44" s="4" t="s">
        <v>25</v>
      </c>
      <c r="D44" s="3"/>
      <c r="E44" s="3"/>
      <c r="F44" s="3"/>
      <c r="G44" s="3"/>
      <c r="H44" s="3"/>
      <c r="I44" s="3"/>
      <c r="J44" s="3"/>
      <c r="K44" s="3"/>
    </row>
    <row r="45" spans="1:11" hidden="1" x14ac:dyDescent="0.25">
      <c r="A45" s="39" t="s">
        <v>24</v>
      </c>
      <c r="B45" s="39"/>
      <c r="C45" s="39"/>
      <c r="D45" s="39"/>
      <c r="E45" s="39"/>
      <c r="F45" s="3"/>
      <c r="G45" s="3"/>
      <c r="H45" s="3"/>
      <c r="I45" s="3"/>
      <c r="J45" s="3"/>
      <c r="K45" s="3"/>
    </row>
    <row r="46" spans="1:11" hidden="1" x14ac:dyDescent="0.25">
      <c r="A46" s="39" t="s">
        <v>26</v>
      </c>
      <c r="B46" s="39"/>
      <c r="C46" s="39"/>
      <c r="D46" s="39"/>
      <c r="E46" s="39"/>
      <c r="F46" s="3"/>
      <c r="G46" s="3"/>
      <c r="H46" s="3"/>
      <c r="I46" s="3"/>
      <c r="J46" s="3"/>
      <c r="K46" s="3"/>
    </row>
    <row r="49" spans="2:3" ht="15.75" x14ac:dyDescent="0.25">
      <c r="B49" s="34" t="s">
        <v>75</v>
      </c>
      <c r="C49" s="34"/>
    </row>
    <row r="50" spans="2:3" ht="15.75" x14ac:dyDescent="0.25">
      <c r="B50" s="34" t="s">
        <v>76</v>
      </c>
      <c r="C50" s="34"/>
    </row>
  </sheetData>
  <mergeCells count="39">
    <mergeCell ref="B49:C49"/>
    <mergeCell ref="B50:C50"/>
    <mergeCell ref="A14:K14"/>
    <mergeCell ref="A15:A16"/>
    <mergeCell ref="B15:B16"/>
    <mergeCell ref="C15:C16"/>
    <mergeCell ref="D15:D16"/>
    <mergeCell ref="E15:E16"/>
    <mergeCell ref="F15:I15"/>
    <mergeCell ref="A41:E41"/>
    <mergeCell ref="A42:K42"/>
    <mergeCell ref="A45:E45"/>
    <mergeCell ref="A46:E46"/>
    <mergeCell ref="B19:B22"/>
    <mergeCell ref="A19:A22"/>
    <mergeCell ref="A3:B4"/>
    <mergeCell ref="A5:C5"/>
    <mergeCell ref="J3:K4"/>
    <mergeCell ref="J7:K7"/>
    <mergeCell ref="J8:K8"/>
    <mergeCell ref="J5:K5"/>
    <mergeCell ref="J6:K6"/>
    <mergeCell ref="H3:I3"/>
    <mergeCell ref="A6:C6"/>
    <mergeCell ref="A7:C7"/>
    <mergeCell ref="A8:C8"/>
    <mergeCell ref="A9:C9"/>
    <mergeCell ref="B36:B37"/>
    <mergeCell ref="A36:A37"/>
    <mergeCell ref="A11:K12"/>
    <mergeCell ref="A13:K13"/>
    <mergeCell ref="B23:B24"/>
    <mergeCell ref="A23:A24"/>
    <mergeCell ref="B26:B27"/>
    <mergeCell ref="A26:A27"/>
    <mergeCell ref="B28:B35"/>
    <mergeCell ref="A28:A35"/>
    <mergeCell ref="A17:K17"/>
    <mergeCell ref="J9:K9"/>
  </mergeCells>
  <pageMargins left="0.78740157480314965" right="0.78740157480314965" top="1.1811023622047245" bottom="0.39370078740157483" header="0.31496062992125984" footer="0.31496062992125984"/>
  <pageSetup paperSize="9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</cp:lastModifiedBy>
  <cp:lastPrinted>2012-12-14T07:40:06Z</cp:lastPrinted>
  <dcterms:created xsi:type="dcterms:W3CDTF">2012-06-26T03:53:37Z</dcterms:created>
  <dcterms:modified xsi:type="dcterms:W3CDTF">2012-12-14T07:41:18Z</dcterms:modified>
</cp:coreProperties>
</file>